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90" yWindow="90" windowWidth="15480" windowHeight="9480"/>
  </bookViews>
  <sheets>
    <sheet name="Лист1" sheetId="1" r:id="rId1"/>
  </sheets>
  <definedNames>
    <definedName name="база">Лист1!$A$23:$G$90</definedName>
    <definedName name="блюда">Лист1!$A$23:$A$90</definedName>
  </definedName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E20" i="1"/>
  <c r="E19" i="1"/>
  <c r="E18" i="1"/>
  <c r="E17" i="1"/>
  <c r="E16" i="1"/>
  <c r="E15" i="1"/>
  <c r="E14" i="1"/>
  <c r="E13" i="1"/>
  <c r="E12" i="1"/>
  <c r="E1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<sst xmlns="http://schemas.openxmlformats.org/spreadsheetml/2006/main" count="96" uniqueCount="85">
  <si>
    <t>Школа</t>
  </si>
  <si>
    <t xml:space="preserve">МБОУ "Мультинская СОШ имени Железнова П.В." 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</si>
  <si>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</si>
  <si>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</si>
  <si>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</si>
  <si>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</si>
  <si>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</si>
  <si>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</si>
  <si>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</si>
  <si>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</si>
  <si>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</si>
  <si>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</si>
  <si>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</si>
  <si>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</si>
  <si>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</si>
  <si>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</si>
  <si>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</si>
  <si>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Раздел</t>
  </si>
  <si>
    <t>№ рец.</t>
  </si>
  <si>
    <t>Блюдо</t>
  </si>
  <si>
    <t>отд/корп</t>
  </si>
  <si>
    <t>Выход, г</t>
  </si>
  <si>
    <t>Цена</t>
  </si>
  <si>
    <t>Калорийность</t>
  </si>
  <si>
    <t>Белки</t>
  </si>
  <si>
    <t>Жиры</t>
  </si>
  <si>
    <t>Углеводы</t>
  </si>
  <si>
    <t>День</t>
  </si>
  <si>
    <t>Салат витаминный</t>
  </si>
  <si>
    <t>Винегрет овощной</t>
  </si>
  <si>
    <t>Салат из белокочанной капусты с яблоками</t>
  </si>
  <si>
    <t>Салат из свежих огурцов</t>
  </si>
  <si>
    <t>Конфеты</t>
  </si>
  <si>
    <t>Салат из свежих помидоров</t>
  </si>
  <si>
    <t>Борщ с капустой и картофелем</t>
  </si>
  <si>
    <t>Суп картофельный с мясными фрикадельками</t>
  </si>
  <si>
    <t>Суп молочный с макаронными изделиями</t>
  </si>
  <si>
    <t>Яйцо</t>
  </si>
  <si>
    <t>Каша рисовая молочная жидкая</t>
  </si>
  <si>
    <t>Бананы</t>
  </si>
  <si>
    <t>Кондитерские изделия</t>
  </si>
  <si>
    <t>Кисломолочный продукт</t>
  </si>
  <si>
    <t>Гуляш из говядины</t>
  </si>
  <si>
    <t xml:space="preserve">Жаркое по-домашнему </t>
  </si>
  <si>
    <t>Плов из отварной птицы</t>
  </si>
  <si>
    <t>Молоко сгущенное</t>
  </si>
  <si>
    <t>Макаронные изделия отварные</t>
  </si>
  <si>
    <t>Картофельное пюре</t>
  </si>
  <si>
    <t>Какао с молоком</t>
  </si>
  <si>
    <t>Кисель</t>
  </si>
  <si>
    <t>Компот из смеси сухофруктов</t>
  </si>
  <si>
    <t>Кофейный напиток с молоком</t>
  </si>
  <si>
    <t>Каша манная молочная жидкая</t>
  </si>
  <si>
    <t>Чай</t>
  </si>
  <si>
    <t>Соус сметанный</t>
  </si>
  <si>
    <t>Рыба, тушеная в томате с овощами</t>
  </si>
  <si>
    <t>Салат из свеклы с изюмом или черносливом</t>
  </si>
  <si>
    <t>Хлеб пшеничный</t>
  </si>
  <si>
    <t>Сок</t>
  </si>
  <si>
    <t>Яблоки</t>
  </si>
  <si>
    <t>Капуста тушеная</t>
  </si>
  <si>
    <t>Котлеты рыбные</t>
  </si>
  <si>
    <t>Хлеб ржаной</t>
  </si>
  <si>
    <t>Суп картофельный с рыбой</t>
  </si>
  <si>
    <t>Груши</t>
  </si>
  <si>
    <t>Сырники из творога запеченные</t>
  </si>
  <si>
    <t>Соус молочный сладкий</t>
  </si>
  <si>
    <t>Пудинг творожный запеченный</t>
  </si>
  <si>
    <t>Чай со сгущенным молоком</t>
  </si>
  <si>
    <t>Хлеб ржаной + сыр</t>
  </si>
  <si>
    <t>Апельсины</t>
  </si>
  <si>
    <t>Хлеб ржаной + масло сливочное</t>
  </si>
  <si>
    <t>Булочка домашняя</t>
  </si>
  <si>
    <t>Сердце в соусе</t>
  </si>
  <si>
    <t>Сыр</t>
  </si>
  <si>
    <t>Курица в соусе с томатом</t>
  </si>
  <si>
    <t>Кофейный напиток на сгущенном молоке</t>
  </si>
  <si>
    <t>Масло сливочное</t>
  </si>
  <si>
    <t>Каша гречневая рассыпчатая</t>
  </si>
  <si>
    <t>наименование</t>
  </si>
  <si>
    <t>номер</t>
  </si>
  <si>
    <t>выход, г</t>
  </si>
  <si>
    <t>Омлет натуральный</t>
  </si>
  <si>
    <t>Салат из белокочанной капусты с помидорами и огурцами</t>
  </si>
  <si>
    <t>24.05.23.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</si>
</sst>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6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165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9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164" fontId="4" fillId="0" borderId="9" xfId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64" fontId="4" fillId="0" borderId="14" xfId="1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4" xfId="0" applyNumberFormat="1" applyFont="1" applyBorder="1" applyAlignment="1">
      <alignment vertical="top"/>
    </xf>
    <xf numFmtId="2" fontId="4" fillId="0" borderId="14" xfId="1" applyNumberFormat="1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1">
    <dxf>
      <font>
        <color theme="0"/>
      </font>
    </dxf>
  </dxfs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Zeros="0" tabSelected="1" topLeftCell="B1" zoomScale="145" zoomScaleNormal="145" workbookViewId="0">
      <selection activeCell="J10" sqref="J10"/>
    </sheetView>
  </sheetViews>
  <sheetFormatPr defaultRowHeight="15" x14ac:dyDescent="0.25"/>
  <cols>
    <col min="1" max="1" width="12" bestFit="1" customWidth="1"/>
    <col min="2" max="2" width="11.5703125" customWidth="1"/>
    <col min="3" max="3" width="7.140625" bestFit="1" customWidth="1"/>
    <col min="4" max="4" width="44.7109375" customWidth="1"/>
    <col min="6" max="6" width="10.28515625" customWidth="1"/>
    <col min="7" max="7" width="13.28515625" bestFit="1" customWidth="1"/>
    <col min="8" max="8" width="6.140625" bestFit="1" customWidth="1"/>
    <col min="9" max="9" width="6" bestFit="1" customWidth="1"/>
    <col min="10" max="10" width="12.140625" customWidth="1"/>
  </cols>
  <sheetData>
    <row r="1" spans="1:10" x14ac:dyDescent="0.25">
      <c r="A1" t="s">
        <v>0</v>
      </c>
      <c r="B1" s="2" t="s">
        <v>1</v>
      </c>
      <c r="C1" s="3"/>
      <c r="D1" s="4"/>
      <c r="E1" t="s">
        <v>20</v>
      </c>
      <c r="F1" s="1"/>
      <c r="I1" t="s">
        <v>27</v>
      </c>
      <c r="J1" s="6" t="s">
        <v>84</v>
      </c>
    </row>
    <row r="2" spans="1:10" ht="15.75" thickBot="1" x14ac:dyDescent="0.3"/>
    <row r="3" spans="1:10" ht="15.75" thickBot="1" x14ac:dyDescent="0.3">
      <c r="A3" s="7" t="s">
        <v>2</v>
      </c>
      <c r="B3" s="8" t="s">
        <v>17</v>
      </c>
      <c r="C3" s="8" t="s">
        <v>18</v>
      </c>
      <c r="D3" s="10" t="s">
        <v>19</v>
      </c>
      <c r="E3" s="8" t="s">
        <v>21</v>
      </c>
      <c r="F3" s="10" t="s">
        <v>22</v>
      </c>
      <c r="G3" s="8" t="s">
        <v>23</v>
      </c>
      <c r="H3" s="8" t="s">
        <v>24</v>
      </c>
      <c r="I3" s="8" t="s">
        <v>25</v>
      </c>
      <c r="J3" s="9" t="s">
        <v>26</v>
      </c>
    </row>
    <row r="4" spans="1:10" x14ac:dyDescent="0.25">
      <c r="A4" s="11" t="s">
        <v>3</v>
      </c>
      <c r="B4" s="12" t="s">
        <v>4</v>
      </c>
      <c r="C4" s="13">
        <v>262</v>
      </c>
      <c r="D4" s="14" t="s">
        <v>73</v>
      </c>
      <c r="E4" s="13">
        <v>150</v>
      </c>
      <c r="F4" s="15">
        <v>33.04</v>
      </c>
      <c r="G4" s="13">
        <v>152</v>
      </c>
      <c r="H4" s="13">
        <v>13.84</v>
      </c>
      <c r="I4" s="13">
        <v>8.4700000000000006</v>
      </c>
      <c r="J4" s="13">
        <v>6.69</v>
      </c>
    </row>
    <row r="5" spans="1:10" x14ac:dyDescent="0.25">
      <c r="A5" s="16"/>
      <c r="B5" s="17" t="s">
        <v>5</v>
      </c>
      <c r="C5" s="18">
        <v>196</v>
      </c>
      <c r="D5" s="19" t="s">
        <v>78</v>
      </c>
      <c r="E5" s="18">
        <v>100</v>
      </c>
      <c r="F5" s="20">
        <v>6.47</v>
      </c>
      <c r="G5" s="18">
        <v>316.56</v>
      </c>
      <c r="H5" s="18">
        <v>10.47</v>
      </c>
      <c r="I5" s="18">
        <v>6.51</v>
      </c>
      <c r="J5" s="21">
        <v>54</v>
      </c>
    </row>
    <row r="6" spans="1:10" x14ac:dyDescent="0.25">
      <c r="A6" s="16"/>
      <c r="B6" s="17" t="s">
        <v>6</v>
      </c>
      <c r="C6" s="18">
        <v>210</v>
      </c>
      <c r="D6" s="19" t="s">
        <v>60</v>
      </c>
      <c r="E6" s="18">
        <v>100</v>
      </c>
      <c r="F6" s="20">
        <v>13.98</v>
      </c>
      <c r="G6" s="18">
        <v>87.16</v>
      </c>
      <c r="H6" s="18">
        <v>2.62</v>
      </c>
      <c r="I6" s="18">
        <v>3.23</v>
      </c>
      <c r="J6" s="21">
        <v>13.45</v>
      </c>
    </row>
    <row r="7" spans="1:10" x14ac:dyDescent="0.25">
      <c r="A7" s="16"/>
      <c r="B7" s="17"/>
      <c r="C7" s="18">
        <v>247</v>
      </c>
      <c r="D7" s="19" t="s">
        <v>49</v>
      </c>
      <c r="E7" s="18">
        <v>200</v>
      </c>
      <c r="F7" s="20">
        <v>5.24</v>
      </c>
      <c r="G7" s="18">
        <v>139.88</v>
      </c>
      <c r="H7" s="18">
        <v>0.13</v>
      </c>
      <c r="I7" s="18">
        <v>2.42</v>
      </c>
      <c r="J7" s="21">
        <v>34.840000000000003</v>
      </c>
    </row>
    <row r="8" spans="1:10" ht="15.75" thickBot="1" x14ac:dyDescent="0.3">
      <c r="A8" s="22"/>
      <c r="B8" s="23"/>
      <c r="C8" s="24">
        <f t="shared" ref="C8:C20" si="0">IF(ISNA(VLOOKUP($D8,база,B$21,)),,VLOOKUP($D8,база,B$21,))</f>
        <v>500</v>
      </c>
      <c r="D8" s="25" t="s">
        <v>57</v>
      </c>
      <c r="E8" s="29">
        <v>38</v>
      </c>
      <c r="F8" s="30">
        <v>2.33</v>
      </c>
      <c r="G8" s="24">
        <v>91.2</v>
      </c>
      <c r="H8" s="24">
        <v>3.04</v>
      </c>
      <c r="I8" s="24">
        <v>0.38</v>
      </c>
      <c r="J8" s="27">
        <v>18.62</v>
      </c>
    </row>
    <row r="9" spans="1:10" x14ac:dyDescent="0.25">
      <c r="A9" s="11" t="s">
        <v>7</v>
      </c>
      <c r="B9" s="12" t="s">
        <v>8</v>
      </c>
      <c r="C9" s="13">
        <f t="shared" si="0"/>
        <v>600</v>
      </c>
      <c r="D9" s="14" t="s">
        <v>62</v>
      </c>
      <c r="E9" s="13">
        <v>20</v>
      </c>
      <c r="F9" s="15">
        <v>1.17</v>
      </c>
      <c r="G9" s="13">
        <v>41.4</v>
      </c>
      <c r="H9" s="13">
        <v>1.4</v>
      </c>
      <c r="I9" s="13">
        <v>0.14000000000000001</v>
      </c>
      <c r="J9" s="28">
        <v>8.06</v>
      </c>
    </row>
    <row r="10" spans="1:10" x14ac:dyDescent="0.25">
      <c r="A10" s="16"/>
      <c r="B10" s="17"/>
      <c r="C10" s="18">
        <f t="shared" si="0"/>
        <v>512</v>
      </c>
      <c r="D10" s="19" t="s">
        <v>64</v>
      </c>
      <c r="E10" s="18">
        <v>200</v>
      </c>
      <c r="F10" s="20">
        <v>39.119999999999997</v>
      </c>
      <c r="G10" s="18">
        <v>47</v>
      </c>
      <c r="H10" s="18">
        <v>0.4</v>
      </c>
      <c r="I10" s="18">
        <v>0.3</v>
      </c>
      <c r="J10" s="21">
        <v>5.3</v>
      </c>
    </row>
    <row r="11" spans="1:10" ht="15.75" thickBot="1" x14ac:dyDescent="0.3">
      <c r="A11" s="22"/>
      <c r="B11" s="23"/>
      <c r="C11" s="24">
        <f t="shared" si="0"/>
        <v>0</v>
      </c>
      <c r="D11" s="25"/>
      <c r="E11" s="24">
        <f t="shared" ref="E10:E20" si="1">IF(ISNA(VLOOKUP($D11,база,D$21,)),,VLOOKUP($D11,база,D$21,))</f>
        <v>0</v>
      </c>
      <c r="F11" s="26"/>
      <c r="G11" s="24">
        <f t="shared" ref="G10:G20" si="2">IF(ISNA(VLOOKUP($D11,база,D$21,)),,VLOOKUP($D11,база,D$21,))</f>
        <v>0</v>
      </c>
      <c r="H11" s="24">
        <f t="shared" ref="H10:H20" si="3">IF(ISNA(VLOOKUP($D11,база,E$21,)),,VLOOKUP($D11,база,E$21,))</f>
        <v>0</v>
      </c>
      <c r="I11" s="24">
        <f t="shared" ref="I10:I20" si="4">IF(ISNA(VLOOKUP($D11,база,F$21,)),,VLOOKUP($D11,база,F$21,))</f>
        <v>0</v>
      </c>
      <c r="J11" s="27">
        <f t="shared" ref="J10:J20" si="5">IF(ISNA(VLOOKUP($D11,база,G$21,)),,VLOOKUP($D11,база,G$21,))</f>
        <v>0</v>
      </c>
    </row>
    <row r="12" spans="1:10" x14ac:dyDescent="0.25">
      <c r="A12" s="11" t="s">
        <v>9</v>
      </c>
      <c r="B12" s="12" t="s">
        <v>10</v>
      </c>
      <c r="C12" s="13">
        <f t="shared" si="0"/>
        <v>0</v>
      </c>
      <c r="D12" s="14"/>
      <c r="E12" s="13">
        <f t="shared" si="1"/>
        <v>0</v>
      </c>
      <c r="F12" s="15"/>
      <c r="G12" s="13">
        <f t="shared" si="2"/>
        <v>0</v>
      </c>
      <c r="H12" s="13">
        <f t="shared" si="3"/>
        <v>0</v>
      </c>
      <c r="I12" s="13">
        <f t="shared" si="4"/>
        <v>0</v>
      </c>
      <c r="J12" s="28">
        <f t="shared" si="5"/>
        <v>0</v>
      </c>
    </row>
    <row r="13" spans="1:10" x14ac:dyDescent="0.25">
      <c r="A13" s="16"/>
      <c r="B13" s="17" t="s">
        <v>11</v>
      </c>
      <c r="C13" s="18">
        <f t="shared" si="0"/>
        <v>0</v>
      </c>
      <c r="D13" s="19"/>
      <c r="E13" s="18">
        <f t="shared" si="1"/>
        <v>0</v>
      </c>
      <c r="F13" s="20"/>
      <c r="G13" s="18">
        <f t="shared" si="2"/>
        <v>0</v>
      </c>
      <c r="H13" s="18">
        <f t="shared" si="3"/>
        <v>0</v>
      </c>
      <c r="I13" s="18">
        <f t="shared" si="4"/>
        <v>0</v>
      </c>
      <c r="J13" s="21">
        <f t="shared" si="5"/>
        <v>0</v>
      </c>
    </row>
    <row r="14" spans="1:10" x14ac:dyDescent="0.25">
      <c r="A14" s="16"/>
      <c r="B14" s="17" t="s">
        <v>12</v>
      </c>
      <c r="C14" s="18">
        <f t="shared" si="0"/>
        <v>0</v>
      </c>
      <c r="D14" s="19"/>
      <c r="E14" s="18">
        <f t="shared" si="1"/>
        <v>0</v>
      </c>
      <c r="F14" s="20"/>
      <c r="G14" s="18">
        <f t="shared" si="2"/>
        <v>0</v>
      </c>
      <c r="H14" s="18">
        <f t="shared" si="3"/>
        <v>0</v>
      </c>
      <c r="I14" s="18">
        <f t="shared" si="4"/>
        <v>0</v>
      </c>
      <c r="J14" s="21">
        <f t="shared" si="5"/>
        <v>0</v>
      </c>
    </row>
    <row r="15" spans="1:10" x14ac:dyDescent="0.25">
      <c r="A15" s="16"/>
      <c r="B15" s="17" t="s">
        <v>13</v>
      </c>
      <c r="C15" s="18">
        <f t="shared" si="0"/>
        <v>0</v>
      </c>
      <c r="D15" s="19"/>
      <c r="E15" s="18">
        <f t="shared" si="1"/>
        <v>0</v>
      </c>
      <c r="F15" s="20"/>
      <c r="G15" s="18">
        <f t="shared" si="2"/>
        <v>0</v>
      </c>
      <c r="H15" s="18">
        <f t="shared" si="3"/>
        <v>0</v>
      </c>
      <c r="I15" s="18">
        <f t="shared" si="4"/>
        <v>0</v>
      </c>
      <c r="J15" s="21">
        <f t="shared" si="5"/>
        <v>0</v>
      </c>
    </row>
    <row r="16" spans="1:10" x14ac:dyDescent="0.25">
      <c r="A16" s="16"/>
      <c r="B16" s="17" t="s">
        <v>14</v>
      </c>
      <c r="C16" s="18">
        <f t="shared" si="0"/>
        <v>0</v>
      </c>
      <c r="D16" s="19"/>
      <c r="E16" s="18">
        <f t="shared" si="1"/>
        <v>0</v>
      </c>
      <c r="F16" s="20"/>
      <c r="G16" s="18">
        <f t="shared" si="2"/>
        <v>0</v>
      </c>
      <c r="H16" s="18">
        <f t="shared" si="3"/>
        <v>0</v>
      </c>
      <c r="I16" s="18">
        <f t="shared" si="4"/>
        <v>0</v>
      </c>
      <c r="J16" s="21">
        <f t="shared" si="5"/>
        <v>0</v>
      </c>
    </row>
    <row r="17" spans="1:10" x14ac:dyDescent="0.25">
      <c r="A17" s="16"/>
      <c r="B17" s="17" t="s">
        <v>15</v>
      </c>
      <c r="C17" s="18">
        <f t="shared" si="0"/>
        <v>0</v>
      </c>
      <c r="D17" s="19"/>
      <c r="E17" s="18">
        <f t="shared" si="1"/>
        <v>0</v>
      </c>
      <c r="F17" s="20"/>
      <c r="G17" s="18">
        <f t="shared" si="2"/>
        <v>0</v>
      </c>
      <c r="H17" s="18">
        <f t="shared" si="3"/>
        <v>0</v>
      </c>
      <c r="I17" s="18">
        <f t="shared" si="4"/>
        <v>0</v>
      </c>
      <c r="J17" s="21">
        <f t="shared" si="5"/>
        <v>0</v>
      </c>
    </row>
    <row r="18" spans="1:10" x14ac:dyDescent="0.25">
      <c r="A18" s="16"/>
      <c r="B18" s="17" t="s">
        <v>16</v>
      </c>
      <c r="C18" s="18">
        <f t="shared" si="0"/>
        <v>0</v>
      </c>
      <c r="D18" s="19"/>
      <c r="E18" s="18">
        <f t="shared" si="1"/>
        <v>0</v>
      </c>
      <c r="F18" s="20"/>
      <c r="G18" s="18">
        <f t="shared" si="2"/>
        <v>0</v>
      </c>
      <c r="H18" s="18">
        <f t="shared" si="3"/>
        <v>0</v>
      </c>
      <c r="I18" s="18">
        <f t="shared" si="4"/>
        <v>0</v>
      </c>
      <c r="J18" s="21">
        <f t="shared" si="5"/>
        <v>0</v>
      </c>
    </row>
    <row r="19" spans="1:10" x14ac:dyDescent="0.25">
      <c r="A19" s="16"/>
      <c r="B19" s="17"/>
      <c r="C19" s="18">
        <f t="shared" si="0"/>
        <v>0</v>
      </c>
      <c r="D19" s="19"/>
      <c r="E19" s="18">
        <f t="shared" si="1"/>
        <v>0</v>
      </c>
      <c r="F19" s="20"/>
      <c r="G19" s="18">
        <f t="shared" si="2"/>
        <v>0</v>
      </c>
      <c r="H19" s="18">
        <f t="shared" si="3"/>
        <v>0</v>
      </c>
      <c r="I19" s="18">
        <f t="shared" si="4"/>
        <v>0</v>
      </c>
      <c r="J19" s="21">
        <f t="shared" si="5"/>
        <v>0</v>
      </c>
    </row>
    <row r="20" spans="1:10" ht="15.75" thickBot="1" x14ac:dyDescent="0.3">
      <c r="A20" s="22"/>
      <c r="B20" s="23"/>
      <c r="C20" s="24">
        <f t="shared" si="0"/>
        <v>0</v>
      </c>
      <c r="D20" s="25"/>
      <c r="E20" s="24">
        <f t="shared" si="1"/>
        <v>0</v>
      </c>
      <c r="F20" s="26"/>
      <c r="G20" s="24">
        <f t="shared" si="2"/>
        <v>0</v>
      </c>
      <c r="H20" s="24">
        <f t="shared" si="3"/>
        <v>0</v>
      </c>
      <c r="I20" s="24">
        <f t="shared" si="4"/>
        <v>0</v>
      </c>
      <c r="J20" s="27">
        <f t="shared" si="5"/>
        <v>0</v>
      </c>
    </row>
    <row r="21" spans="1:10" x14ac:dyDescent="0.25">
      <c r="A21">
        <v>1</v>
      </c>
      <c r="B21">
        <v>2</v>
      </c>
      <c r="C21">
        <v>3</v>
      </c>
      <c r="D21">
        <v>4</v>
      </c>
      <c r="E21">
        <v>5</v>
      </c>
      <c r="F21">
        <v>6</v>
      </c>
      <c r="G21">
        <v>7</v>
      </c>
    </row>
    <row r="22" spans="1:10" x14ac:dyDescent="0.25">
      <c r="A22" t="s">
        <v>79</v>
      </c>
      <c r="B22" t="s">
        <v>80</v>
      </c>
      <c r="C22" t="s">
        <v>81</v>
      </c>
      <c r="D22" t="s">
        <v>23</v>
      </c>
      <c r="E22" t="s">
        <v>24</v>
      </c>
      <c r="F22" t="s">
        <v>25</v>
      </c>
      <c r="G22" t="s">
        <v>26</v>
      </c>
    </row>
    <row r="23" spans="1:10" x14ac:dyDescent="0.25">
      <c r="A23" s="5" t="s">
        <v>70</v>
      </c>
      <c r="B23" s="5">
        <v>518</v>
      </c>
      <c r="C23" s="5">
        <v>200</v>
      </c>
      <c r="D23" s="5">
        <v>43</v>
      </c>
      <c r="E23" s="5">
        <v>0.9</v>
      </c>
      <c r="F23" s="5">
        <v>0.2</v>
      </c>
      <c r="G23" s="5">
        <v>8.1</v>
      </c>
    </row>
    <row r="24" spans="1:10" x14ac:dyDescent="0.25">
      <c r="A24" s="5" t="s">
        <v>39</v>
      </c>
      <c r="B24" s="5">
        <v>513</v>
      </c>
      <c r="C24" s="5">
        <v>100</v>
      </c>
      <c r="D24" s="5">
        <v>96</v>
      </c>
      <c r="E24" s="5">
        <v>1.5</v>
      </c>
      <c r="F24" s="5">
        <v>0.5</v>
      </c>
      <c r="G24" s="5">
        <v>21</v>
      </c>
    </row>
    <row r="25" spans="1:10" x14ac:dyDescent="0.25">
      <c r="A25" s="5" t="s">
        <v>34</v>
      </c>
      <c r="B25" s="5">
        <v>27</v>
      </c>
      <c r="C25" s="5">
        <v>250</v>
      </c>
      <c r="D25" s="5">
        <v>111.11</v>
      </c>
      <c r="E25" s="5">
        <v>1.9</v>
      </c>
      <c r="F25" s="5">
        <v>6.66</v>
      </c>
      <c r="G25" s="5">
        <v>10.81</v>
      </c>
    </row>
    <row r="26" spans="1:10" x14ac:dyDescent="0.25">
      <c r="A26" s="5" t="s">
        <v>72</v>
      </c>
      <c r="B26" s="5">
        <v>282</v>
      </c>
      <c r="C26" s="5">
        <v>25</v>
      </c>
      <c r="D26" s="5">
        <v>95.08</v>
      </c>
      <c r="E26" s="5">
        <v>12.5</v>
      </c>
      <c r="F26" s="5">
        <v>2.95</v>
      </c>
      <c r="G26" s="5">
        <v>15.3</v>
      </c>
    </row>
    <row r="27" spans="1:10" x14ac:dyDescent="0.25">
      <c r="A27" s="5" t="s">
        <v>29</v>
      </c>
      <c r="B27" s="5">
        <v>1</v>
      </c>
      <c r="C27" s="5">
        <v>100</v>
      </c>
      <c r="D27" s="5">
        <v>129.30000000000001</v>
      </c>
      <c r="E27" s="5">
        <v>1.26</v>
      </c>
      <c r="F27" s="5">
        <v>10.14</v>
      </c>
      <c r="G27" s="5">
        <v>8.32</v>
      </c>
    </row>
    <row r="28" spans="1:10" x14ac:dyDescent="0.25">
      <c r="A28" s="5" t="s">
        <v>64</v>
      </c>
      <c r="B28" s="5">
        <v>512</v>
      </c>
      <c r="C28" s="5">
        <v>200</v>
      </c>
      <c r="D28" s="5">
        <v>47</v>
      </c>
      <c r="E28" s="5">
        <v>0.4</v>
      </c>
      <c r="F28" s="5">
        <v>0.3</v>
      </c>
      <c r="G28" s="5">
        <v>5.3</v>
      </c>
    </row>
    <row r="29" spans="1:10" x14ac:dyDescent="0.25">
      <c r="A29" s="5" t="s">
        <v>42</v>
      </c>
      <c r="B29" s="5">
        <v>162</v>
      </c>
      <c r="C29" s="5">
        <v>90</v>
      </c>
      <c r="D29" s="5">
        <v>331.53</v>
      </c>
      <c r="E29" s="5">
        <v>21.6</v>
      </c>
      <c r="F29" s="5">
        <v>20.21</v>
      </c>
      <c r="G29" s="5">
        <v>6.74</v>
      </c>
    </row>
    <row r="30" spans="1:10" x14ac:dyDescent="0.25">
      <c r="A30" s="5" t="s">
        <v>43</v>
      </c>
      <c r="B30" s="5">
        <v>163</v>
      </c>
      <c r="C30" s="5">
        <v>200</v>
      </c>
      <c r="D30" s="5">
        <v>303.7</v>
      </c>
      <c r="E30" s="5">
        <v>20.45</v>
      </c>
      <c r="F30" s="5">
        <v>15.7</v>
      </c>
      <c r="G30" s="5">
        <v>29.18</v>
      </c>
    </row>
    <row r="31" spans="1:10" x14ac:dyDescent="0.25">
      <c r="A31" s="5" t="s">
        <v>48</v>
      </c>
      <c r="B31" s="5">
        <v>242</v>
      </c>
      <c r="C31" s="5">
        <v>200</v>
      </c>
      <c r="D31" s="5">
        <v>153.91999999999999</v>
      </c>
      <c r="E31" s="5">
        <v>3.77</v>
      </c>
      <c r="F31" s="5">
        <v>3.93</v>
      </c>
      <c r="G31" s="5">
        <v>25.9</v>
      </c>
    </row>
    <row r="32" spans="1:10" x14ac:dyDescent="0.25">
      <c r="A32" s="5" t="s">
        <v>60</v>
      </c>
      <c r="B32" s="5">
        <v>210</v>
      </c>
      <c r="C32" s="5">
        <v>100</v>
      </c>
      <c r="D32" s="5">
        <v>87.16</v>
      </c>
      <c r="E32" s="5">
        <v>2.62</v>
      </c>
      <c r="F32" s="5">
        <v>3.23</v>
      </c>
      <c r="G32" s="5">
        <v>13.4</v>
      </c>
    </row>
    <row r="33" spans="1:7" x14ac:dyDescent="0.25">
      <c r="A33" s="5" t="s">
        <v>47</v>
      </c>
      <c r="B33" s="5">
        <v>216</v>
      </c>
      <c r="C33" s="5">
        <v>50</v>
      </c>
      <c r="D33" s="5">
        <v>35.659999999999997</v>
      </c>
      <c r="E33" s="5">
        <v>1.07</v>
      </c>
      <c r="F33" s="5">
        <v>1.35</v>
      </c>
      <c r="G33" s="5">
        <v>5.15</v>
      </c>
    </row>
    <row r="34" spans="1:7" x14ac:dyDescent="0.25">
      <c r="A34" s="5" t="s">
        <v>78</v>
      </c>
      <c r="B34" s="5">
        <v>196</v>
      </c>
      <c r="C34" s="5">
        <v>100</v>
      </c>
      <c r="D34" s="5">
        <v>175.87</v>
      </c>
      <c r="E34" s="5">
        <v>5.82</v>
      </c>
      <c r="F34" s="5">
        <v>3.62</v>
      </c>
      <c r="G34" s="5">
        <v>30</v>
      </c>
    </row>
    <row r="35" spans="1:7" x14ac:dyDescent="0.25">
      <c r="A35" s="5" t="s">
        <v>52</v>
      </c>
      <c r="B35" s="5">
        <v>98</v>
      </c>
      <c r="C35" s="5">
        <v>205</v>
      </c>
      <c r="D35" s="5">
        <v>222.02</v>
      </c>
      <c r="E35" s="5">
        <v>6.2</v>
      </c>
      <c r="F35" s="5">
        <v>8.0500000000000007</v>
      </c>
      <c r="G35" s="5">
        <v>31.09</v>
      </c>
    </row>
    <row r="36" spans="1:7" x14ac:dyDescent="0.25">
      <c r="A36" s="5" t="s">
        <v>38</v>
      </c>
      <c r="B36" s="5">
        <v>105</v>
      </c>
      <c r="C36" s="5">
        <v>205</v>
      </c>
      <c r="D36" s="5">
        <v>210.13</v>
      </c>
      <c r="E36" s="5">
        <v>5.12</v>
      </c>
      <c r="F36" s="5">
        <v>6.62</v>
      </c>
      <c r="G36" s="5">
        <v>22.61</v>
      </c>
    </row>
    <row r="37" spans="1:7" x14ac:dyDescent="0.25">
      <c r="A37" s="5" t="s">
        <v>49</v>
      </c>
      <c r="B37" s="5">
        <v>247</v>
      </c>
      <c r="C37" s="5">
        <v>200</v>
      </c>
      <c r="D37" s="5">
        <v>116.19</v>
      </c>
      <c r="E37" s="5">
        <v>1.36</v>
      </c>
      <c r="F37" s="5">
        <v>0</v>
      </c>
      <c r="G37" s="5">
        <v>29.02</v>
      </c>
    </row>
    <row r="38" spans="1:7" x14ac:dyDescent="0.25">
      <c r="A38" s="5" t="s">
        <v>41</v>
      </c>
      <c r="B38" s="5">
        <v>245</v>
      </c>
      <c r="C38" s="5">
        <v>76</v>
      </c>
      <c r="D38" s="5">
        <v>41.83</v>
      </c>
      <c r="E38" s="5">
        <v>0.38</v>
      </c>
      <c r="F38" s="5">
        <v>2.42</v>
      </c>
      <c r="G38" s="5">
        <v>9.1</v>
      </c>
    </row>
    <row r="39" spans="1:7" x14ac:dyDescent="0.25">
      <c r="A39" s="5" t="s">
        <v>50</v>
      </c>
      <c r="B39" s="5">
        <v>255</v>
      </c>
      <c r="C39" s="5">
        <v>200</v>
      </c>
      <c r="D39" s="5">
        <v>113.79</v>
      </c>
      <c r="E39" s="5">
        <v>0.56000000000000005</v>
      </c>
      <c r="F39" s="5">
        <v>0</v>
      </c>
      <c r="G39" s="5">
        <v>17.8</v>
      </c>
    </row>
    <row r="40" spans="1:7" x14ac:dyDescent="0.25">
      <c r="A40" s="5" t="s">
        <v>40</v>
      </c>
      <c r="B40" s="5">
        <v>555</v>
      </c>
      <c r="C40" s="5">
        <v>20</v>
      </c>
      <c r="D40" s="5">
        <v>105</v>
      </c>
      <c r="E40" s="5">
        <v>1.44</v>
      </c>
      <c r="F40" s="5">
        <v>0.84</v>
      </c>
      <c r="G40" s="5">
        <v>23.31</v>
      </c>
    </row>
    <row r="41" spans="1:7" x14ac:dyDescent="0.25">
      <c r="A41" s="5" t="s">
        <v>32</v>
      </c>
      <c r="B41" s="5">
        <v>503</v>
      </c>
      <c r="C41" s="5">
        <v>20</v>
      </c>
      <c r="D41" s="5">
        <v>550</v>
      </c>
      <c r="E41" s="5">
        <v>6.9</v>
      </c>
      <c r="F41" s="5">
        <v>35.700000000000003</v>
      </c>
      <c r="G41" s="5">
        <v>52.4</v>
      </c>
    </row>
    <row r="42" spans="1:7" x14ac:dyDescent="0.25">
      <c r="A42" s="5" t="s">
        <v>61</v>
      </c>
      <c r="B42" s="5">
        <v>143</v>
      </c>
      <c r="C42" s="5">
        <v>75</v>
      </c>
      <c r="D42" s="5">
        <v>85.93</v>
      </c>
      <c r="E42" s="5">
        <v>10.36</v>
      </c>
      <c r="F42" s="5">
        <v>1.93</v>
      </c>
      <c r="G42" s="5">
        <v>6.79</v>
      </c>
    </row>
    <row r="43" spans="1:7" x14ac:dyDescent="0.25">
      <c r="A43" s="5" t="s">
        <v>76</v>
      </c>
      <c r="B43" s="5">
        <v>257</v>
      </c>
      <c r="C43" s="5">
        <v>200</v>
      </c>
      <c r="D43" s="5">
        <v>131.87</v>
      </c>
      <c r="E43" s="5">
        <v>2.0099999999999998</v>
      </c>
      <c r="F43" s="5">
        <v>2.39</v>
      </c>
      <c r="G43" s="5">
        <v>25.65</v>
      </c>
    </row>
    <row r="44" spans="1:7" x14ac:dyDescent="0.25">
      <c r="A44" s="5" t="s">
        <v>51</v>
      </c>
      <c r="B44" s="5">
        <v>258</v>
      </c>
      <c r="C44" s="5">
        <v>200</v>
      </c>
      <c r="D44" s="5">
        <v>103.6</v>
      </c>
      <c r="E44" s="5">
        <v>2.79</v>
      </c>
      <c r="F44" s="5">
        <v>3.19</v>
      </c>
      <c r="G44" s="5">
        <v>19.71</v>
      </c>
    </row>
    <row r="45" spans="1:7" x14ac:dyDescent="0.25">
      <c r="A45" s="5" t="s">
        <v>75</v>
      </c>
      <c r="B45" s="5">
        <v>190</v>
      </c>
      <c r="C45" s="5">
        <v>150</v>
      </c>
      <c r="D45" s="5">
        <v>292.87</v>
      </c>
      <c r="E45" s="5">
        <v>18.100000000000001</v>
      </c>
      <c r="F45" s="5">
        <v>27.03</v>
      </c>
      <c r="G45" s="5">
        <v>6.75</v>
      </c>
    </row>
    <row r="46" spans="1:7" x14ac:dyDescent="0.25">
      <c r="A46" s="5" t="s">
        <v>46</v>
      </c>
      <c r="B46" s="5">
        <v>204</v>
      </c>
      <c r="C46" s="5">
        <v>100</v>
      </c>
      <c r="D46" s="5">
        <v>134.06</v>
      </c>
      <c r="E46" s="5">
        <v>3.69</v>
      </c>
      <c r="F46" s="5">
        <v>3.53</v>
      </c>
      <c r="G46" s="5">
        <v>23.55</v>
      </c>
    </row>
    <row r="47" spans="1:7" x14ac:dyDescent="0.25">
      <c r="A47" s="5" t="s">
        <v>77</v>
      </c>
      <c r="B47" s="5">
        <v>690</v>
      </c>
      <c r="C47" s="5">
        <v>100</v>
      </c>
      <c r="D47" s="5">
        <v>556</v>
      </c>
      <c r="E47" s="5">
        <v>2.5</v>
      </c>
      <c r="F47" s="5">
        <v>61.5</v>
      </c>
      <c r="G47" s="5">
        <v>1.7</v>
      </c>
    </row>
    <row r="48" spans="1:7" x14ac:dyDescent="0.25">
      <c r="A48" s="5" t="s">
        <v>45</v>
      </c>
      <c r="B48" s="5">
        <v>561</v>
      </c>
      <c r="C48" s="5">
        <v>40</v>
      </c>
      <c r="D48" s="5">
        <v>340</v>
      </c>
      <c r="E48" s="5">
        <v>10.5</v>
      </c>
      <c r="F48" s="5">
        <v>6.8</v>
      </c>
      <c r="G48" s="5">
        <v>55</v>
      </c>
    </row>
    <row r="49" spans="1:7" x14ac:dyDescent="0.25">
      <c r="A49" s="5" t="s">
        <v>44</v>
      </c>
      <c r="B49" s="5">
        <v>191</v>
      </c>
      <c r="C49" s="5">
        <v>210</v>
      </c>
      <c r="D49" s="5">
        <v>447.09</v>
      </c>
      <c r="E49" s="5">
        <v>27.2</v>
      </c>
      <c r="F49" s="5">
        <v>25.33</v>
      </c>
      <c r="G49" s="5">
        <v>31.05</v>
      </c>
    </row>
    <row r="50" spans="1:7" x14ac:dyDescent="0.25">
      <c r="A50" s="5" t="s">
        <v>67</v>
      </c>
      <c r="B50" s="5">
        <v>135</v>
      </c>
      <c r="C50" s="5">
        <v>130</v>
      </c>
      <c r="D50" s="5">
        <v>286.7</v>
      </c>
      <c r="E50" s="5">
        <v>15.77</v>
      </c>
      <c r="F50" s="5">
        <v>7.2</v>
      </c>
      <c r="G50" s="5">
        <v>34.450000000000003</v>
      </c>
    </row>
    <row r="51" spans="1:7" x14ac:dyDescent="0.25">
      <c r="A51" s="5" t="s">
        <v>55</v>
      </c>
      <c r="B51" s="5">
        <v>154</v>
      </c>
      <c r="C51" s="5">
        <v>90</v>
      </c>
      <c r="D51" s="5">
        <v>103.04</v>
      </c>
      <c r="E51" s="5">
        <v>6.76</v>
      </c>
      <c r="F51" s="5">
        <v>5.16</v>
      </c>
      <c r="G51" s="5">
        <v>4.82</v>
      </c>
    </row>
    <row r="52" spans="1:7" x14ac:dyDescent="0.25">
      <c r="A52" s="5" t="s">
        <v>28</v>
      </c>
      <c r="B52" s="5">
        <v>2</v>
      </c>
      <c r="C52" s="5">
        <v>100</v>
      </c>
      <c r="D52" s="5">
        <v>141.94</v>
      </c>
      <c r="E52" s="5">
        <v>1.1399999999999999</v>
      </c>
      <c r="F52" s="5">
        <v>10.14</v>
      </c>
      <c r="G52" s="5">
        <v>11.54</v>
      </c>
    </row>
    <row r="53" spans="1:7" x14ac:dyDescent="0.25">
      <c r="A53" s="5" t="s">
        <v>30</v>
      </c>
      <c r="B53" s="5">
        <v>6</v>
      </c>
      <c r="C53" s="5">
        <v>100</v>
      </c>
      <c r="D53" s="5">
        <v>121.4</v>
      </c>
      <c r="E53" s="5">
        <v>1.08</v>
      </c>
      <c r="F53" s="5">
        <v>10.199999999999999</v>
      </c>
      <c r="G53" s="5">
        <v>6.32</v>
      </c>
    </row>
    <row r="54" spans="1:7" x14ac:dyDescent="0.25">
      <c r="A54" s="5" t="s">
        <v>31</v>
      </c>
      <c r="B54" s="5">
        <v>15</v>
      </c>
      <c r="C54" s="5">
        <v>120</v>
      </c>
      <c r="D54" s="5">
        <v>124.32</v>
      </c>
      <c r="E54" s="5">
        <v>0.86</v>
      </c>
      <c r="F54" s="5">
        <v>12.09</v>
      </c>
      <c r="G54" s="5">
        <v>3.6</v>
      </c>
    </row>
    <row r="55" spans="1:7" x14ac:dyDescent="0.25">
      <c r="A55" s="5" t="s">
        <v>33</v>
      </c>
      <c r="B55" s="5">
        <v>18</v>
      </c>
      <c r="C55" s="5">
        <v>100</v>
      </c>
      <c r="D55" s="5">
        <v>113.02</v>
      </c>
      <c r="E55" s="5">
        <v>1</v>
      </c>
      <c r="F55" s="5">
        <v>10.16</v>
      </c>
      <c r="G55" s="5">
        <v>4.5999999999999996</v>
      </c>
    </row>
    <row r="56" spans="1:7" x14ac:dyDescent="0.25">
      <c r="A56" s="5" t="s">
        <v>56</v>
      </c>
      <c r="B56" s="5">
        <v>20</v>
      </c>
      <c r="C56" s="5">
        <v>100</v>
      </c>
      <c r="D56" s="5">
        <v>161.46</v>
      </c>
      <c r="E56" s="5">
        <v>1.42</v>
      </c>
      <c r="F56" s="5">
        <v>10.6</v>
      </c>
      <c r="G56" s="5">
        <v>16.28</v>
      </c>
    </row>
    <row r="57" spans="1:7" x14ac:dyDescent="0.25">
      <c r="A57" s="5" t="s">
        <v>73</v>
      </c>
      <c r="B57" s="5">
        <v>262</v>
      </c>
      <c r="C57" s="5">
        <v>110</v>
      </c>
      <c r="D57" s="5">
        <v>124.3</v>
      </c>
      <c r="E57" s="5">
        <v>11.33</v>
      </c>
      <c r="F57" s="5">
        <v>6.93</v>
      </c>
      <c r="G57" s="5">
        <v>5.5</v>
      </c>
    </row>
    <row r="58" spans="1:7" x14ac:dyDescent="0.25">
      <c r="A58" s="5" t="s">
        <v>58</v>
      </c>
      <c r="B58" s="5">
        <v>504</v>
      </c>
      <c r="C58" s="5">
        <v>200</v>
      </c>
      <c r="D58" s="5">
        <v>92</v>
      </c>
      <c r="E58" s="5">
        <v>1</v>
      </c>
      <c r="F58" s="5">
        <v>0.2</v>
      </c>
      <c r="G58" s="5">
        <v>12.2</v>
      </c>
    </row>
    <row r="59" spans="1:7" x14ac:dyDescent="0.25">
      <c r="A59" s="5" t="s">
        <v>66</v>
      </c>
      <c r="B59" s="5">
        <v>234</v>
      </c>
      <c r="C59" s="5">
        <v>25</v>
      </c>
      <c r="D59" s="5">
        <v>30.87</v>
      </c>
      <c r="E59" s="5">
        <v>0.63</v>
      </c>
      <c r="F59" s="5">
        <v>1.33</v>
      </c>
      <c r="G59" s="5">
        <v>4.08</v>
      </c>
    </row>
    <row r="60" spans="1:7" x14ac:dyDescent="0.25">
      <c r="A60" s="5" t="s">
        <v>54</v>
      </c>
      <c r="B60" s="5">
        <v>236</v>
      </c>
      <c r="C60" s="5">
        <v>40</v>
      </c>
      <c r="D60" s="5">
        <v>51.48</v>
      </c>
      <c r="E60" s="5">
        <v>0.67</v>
      </c>
      <c r="F60" s="5">
        <v>4.7300000000000004</v>
      </c>
      <c r="G60" s="5">
        <v>1.34</v>
      </c>
    </row>
    <row r="61" spans="1:7" x14ac:dyDescent="0.25">
      <c r="A61" s="5" t="s">
        <v>35</v>
      </c>
      <c r="B61" s="5">
        <v>40</v>
      </c>
      <c r="C61" s="5">
        <v>250</v>
      </c>
      <c r="D61" s="5">
        <v>175.1</v>
      </c>
      <c r="E61" s="5">
        <v>9.76</v>
      </c>
      <c r="F61" s="5">
        <v>5.82</v>
      </c>
      <c r="G61" s="5">
        <v>19.010000000000002</v>
      </c>
    </row>
    <row r="62" spans="1:7" x14ac:dyDescent="0.25">
      <c r="A62" s="5" t="s">
        <v>63</v>
      </c>
      <c r="B62" s="5">
        <v>42</v>
      </c>
      <c r="C62" s="5">
        <v>200</v>
      </c>
      <c r="D62" s="5">
        <v>93</v>
      </c>
      <c r="E62" s="5">
        <v>10.56</v>
      </c>
      <c r="F62" s="5">
        <v>5.68</v>
      </c>
      <c r="G62" s="5">
        <v>5.36</v>
      </c>
    </row>
    <row r="63" spans="1:7" x14ac:dyDescent="0.25">
      <c r="A63" s="5" t="s">
        <v>36</v>
      </c>
      <c r="B63" s="5">
        <v>45</v>
      </c>
      <c r="C63" s="5">
        <v>150</v>
      </c>
      <c r="D63" s="5">
        <v>117.06</v>
      </c>
      <c r="E63" s="5">
        <v>4.18</v>
      </c>
      <c r="F63" s="5">
        <v>4.5999999999999996</v>
      </c>
      <c r="G63" s="5">
        <v>14.8</v>
      </c>
    </row>
    <row r="64" spans="1:7" x14ac:dyDescent="0.25">
      <c r="A64" s="5" t="s">
        <v>74</v>
      </c>
      <c r="B64" s="5">
        <v>530</v>
      </c>
      <c r="C64" s="5">
        <v>100</v>
      </c>
      <c r="D64" s="5">
        <v>360</v>
      </c>
      <c r="E64" s="5">
        <v>23</v>
      </c>
      <c r="F64" s="5">
        <v>29</v>
      </c>
      <c r="G64" s="5">
        <v>0</v>
      </c>
    </row>
    <row r="65" spans="1:7" x14ac:dyDescent="0.25">
      <c r="A65" s="5" t="s">
        <v>65</v>
      </c>
      <c r="B65" s="5">
        <v>137</v>
      </c>
      <c r="C65" s="5">
        <v>100</v>
      </c>
      <c r="D65" s="5">
        <v>170.18</v>
      </c>
      <c r="E65" s="5">
        <v>10.56</v>
      </c>
      <c r="F65" s="5">
        <v>3.74</v>
      </c>
      <c r="G65" s="5">
        <v>19.8</v>
      </c>
    </row>
    <row r="66" spans="1:7" x14ac:dyDescent="0.25">
      <c r="A66" s="5" t="s">
        <v>57</v>
      </c>
      <c r="B66" s="5">
        <v>500</v>
      </c>
      <c r="C66" s="5">
        <v>38</v>
      </c>
      <c r="D66" s="5">
        <v>82.25</v>
      </c>
      <c r="E66" s="5">
        <v>3</v>
      </c>
      <c r="F66" s="5">
        <v>0.38</v>
      </c>
      <c r="G66" s="5">
        <v>18.350000000000001</v>
      </c>
    </row>
    <row r="67" spans="1:7" x14ac:dyDescent="0.25">
      <c r="A67" s="5" t="s">
        <v>62</v>
      </c>
      <c r="B67" s="5">
        <v>600</v>
      </c>
      <c r="C67" s="5">
        <v>20</v>
      </c>
      <c r="D67" s="5">
        <v>36.54</v>
      </c>
      <c r="E67" s="5">
        <v>1.39</v>
      </c>
      <c r="F67" s="5">
        <v>0.25</v>
      </c>
      <c r="G67" s="5">
        <v>7.01</v>
      </c>
    </row>
    <row r="68" spans="1:7" x14ac:dyDescent="0.25">
      <c r="A68" s="5" t="s">
        <v>71</v>
      </c>
      <c r="B68" s="5">
        <v>602</v>
      </c>
      <c r="C68" s="5">
        <v>30</v>
      </c>
      <c r="D68" s="5">
        <v>36.54</v>
      </c>
      <c r="E68" s="5">
        <v>1.39</v>
      </c>
      <c r="F68" s="5">
        <v>0.25</v>
      </c>
      <c r="G68" s="5">
        <v>7.01</v>
      </c>
    </row>
    <row r="69" spans="1:7" x14ac:dyDescent="0.25">
      <c r="A69" s="5" t="s">
        <v>69</v>
      </c>
      <c r="B69" s="5">
        <v>601</v>
      </c>
      <c r="C69" s="5">
        <v>35</v>
      </c>
      <c r="D69" s="5">
        <v>36.54</v>
      </c>
      <c r="E69" s="5">
        <v>1.39</v>
      </c>
      <c r="F69" s="5">
        <v>0.25</v>
      </c>
      <c r="G69" s="5">
        <v>7.01</v>
      </c>
    </row>
    <row r="70" spans="1:7" x14ac:dyDescent="0.25">
      <c r="A70" s="5" t="s">
        <v>53</v>
      </c>
      <c r="B70" s="5">
        <v>272</v>
      </c>
      <c r="C70" s="5">
        <v>200</v>
      </c>
      <c r="D70" s="5">
        <v>48.64</v>
      </c>
      <c r="E70" s="5">
        <v>0.12</v>
      </c>
      <c r="F70" s="5">
        <v>0</v>
      </c>
      <c r="G70" s="5">
        <v>12</v>
      </c>
    </row>
    <row r="71" spans="1:7" x14ac:dyDescent="0.25">
      <c r="A71" s="5" t="s">
        <v>68</v>
      </c>
      <c r="B71" s="5">
        <v>268</v>
      </c>
      <c r="C71" s="5">
        <v>200</v>
      </c>
      <c r="D71" s="5">
        <v>65.599999999999994</v>
      </c>
      <c r="E71" s="5">
        <v>2.1</v>
      </c>
      <c r="F71" s="5">
        <v>1.92</v>
      </c>
      <c r="G71" s="5">
        <v>9.98</v>
      </c>
    </row>
    <row r="72" spans="1:7" x14ac:dyDescent="0.25">
      <c r="A72" s="5" t="s">
        <v>59</v>
      </c>
      <c r="B72" s="5">
        <v>506</v>
      </c>
      <c r="C72" s="5">
        <v>160</v>
      </c>
      <c r="D72" s="5">
        <v>47</v>
      </c>
      <c r="E72" s="5">
        <v>0.4</v>
      </c>
      <c r="F72" s="5">
        <v>0.4</v>
      </c>
      <c r="G72" s="5">
        <v>9.8000000000000007</v>
      </c>
    </row>
    <row r="73" spans="1:7" x14ac:dyDescent="0.25">
      <c r="A73" s="5" t="s">
        <v>37</v>
      </c>
      <c r="B73" s="5">
        <v>508</v>
      </c>
      <c r="C73" s="5">
        <v>40</v>
      </c>
      <c r="D73" s="5">
        <v>64.37</v>
      </c>
      <c r="E73" s="5">
        <v>5.2</v>
      </c>
      <c r="F73" s="5">
        <v>4.72</v>
      </c>
      <c r="G73" s="5">
        <v>0.28000000000000003</v>
      </c>
    </row>
    <row r="74" spans="1:7" x14ac:dyDescent="0.25">
      <c r="A74" s="5" t="s">
        <v>82</v>
      </c>
      <c r="B74" s="5">
        <v>117</v>
      </c>
      <c r="C74" s="5">
        <v>65</v>
      </c>
      <c r="D74" s="5">
        <v>110.54</v>
      </c>
      <c r="E74" s="5">
        <v>5.82</v>
      </c>
      <c r="F74" s="5">
        <v>9.02</v>
      </c>
      <c r="G74" s="5">
        <v>1.52</v>
      </c>
    </row>
    <row r="75" spans="1:7" x14ac:dyDescent="0.25">
      <c r="A75" s="5" t="s">
        <v>83</v>
      </c>
      <c r="B75" s="5">
        <v>5</v>
      </c>
      <c r="C75" s="5">
        <v>100</v>
      </c>
      <c r="D75" s="5">
        <v>121.74</v>
      </c>
      <c r="E75" s="5">
        <v>2.2200000000000002</v>
      </c>
      <c r="F75" s="5">
        <v>11.02</v>
      </c>
      <c r="G75" s="5">
        <v>3.4</v>
      </c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</sheetData>
  <sortState ref="A22:G72">
    <sortCondition ref="A22"/>
  </sortState>
  <conditionalFormatting sqref="C4:C20">
    <cfRule type="cellIs" dxfId="0" priority="1" operator="greaterThan">
      <formula>400</formula>
    </cfRule>
  </conditionalFormatting>
  <dataValidations count="1">
    <dataValidation type="list" allowBlank="1" showInputMessage="1" showErrorMessage="1" sqref="D4:D20">
      <formula1>блюда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база</vt:lpstr>
      <vt:lpstr>блюда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dcterms:created xsi:type="dcterms:W3CDTF">2021-11-18T04:38:09Z</dcterms:created>
  <dcterms:modified xsi:type="dcterms:W3CDTF">2023-05-31T08:37:04Z</dcterms:modified>
</cp:coreProperties>
</file>